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19.xml" ContentType="application/vnd.openxmlformats-officedocument.customXmlProperties+xml"/>
  <Override PartName="/customXml/itemProps18.xml" ContentType="application/vnd.openxmlformats-officedocument.customXmlProperties+xml"/>
  <Override PartName="/customXml/itemProps20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updateLinks="never"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jleon\AppData\Local\Microsoft\Windows\Temporary Internet Files\Content.Outlook\OHBWP6Z0\"/>
    </mc:Choice>
  </mc:AlternateContent>
  <xr:revisionPtr revIDLastSave="0" documentId="13_ncr:1_{7C1C3452-BB6B-45A3-8641-D73874295765}" xr6:coauthVersionLast="45" xr6:coauthVersionMax="45" xr10:uidLastSave="{00000000-0000-0000-0000-000000000000}"/>
  <bookViews>
    <workbookView xWindow="-120" yWindow="-120" windowWidth="20730" windowHeight="11160" tabRatio="845" xr2:uid="{00000000-000D-0000-FFFF-FFFF00000000}"/>
  </bookViews>
  <sheets>
    <sheet name="Noviembre_2020" sheetId="2" r:id="rId1"/>
  </sheets>
  <definedNames>
    <definedName name="_xlnm._FilterDatabase" localSheetId="0" hidden="1">Noviembre_2020!$B$2:$O$20</definedName>
    <definedName name="A">#REF!</definedName>
    <definedName name="ABO">#REF!</definedName>
    <definedName name="AD">#REF!</definedName>
    <definedName name="_xlnm.Print_Area" localSheetId="0">Noviembre_2020!$H$2:$M$20</definedName>
    <definedName name="AREAS">#REF!</definedName>
    <definedName name="AREASC">#REF!</definedName>
    <definedName name="AS">#REF!</definedName>
    <definedName name="B">#REF!</definedName>
    <definedName name="CC">#REF!</definedName>
    <definedName name="D">#REF!</definedName>
    <definedName name="E">#REF!</definedName>
    <definedName name="EST">#REF!</definedName>
    <definedName name="FF">#REF!</definedName>
    <definedName name="FG">#REF!</definedName>
    <definedName name="frmMainForm_tblFormContainer_trContentRow_tdLeftColumn_divViewProfilePerspective_tblProfileDetails_trIsGroupContentRow_tdTitleCell_rptIsGroupRepeater_rpteIsGroupConditionalElements_lnkIsGroupConditionalSpan_0" localSheetId="0">Noviembre_2020!#REF!</definedName>
    <definedName name="INICIO">#REF!</definedName>
    <definedName name="MOD">#REF!</definedName>
    <definedName name="NB">#REF!</definedName>
    <definedName name="OTROSI">#REF!</definedName>
    <definedName name="PRO">#REF!</definedName>
    <definedName name="TG">#REF!</definedName>
    <definedName name="TI">#REF!</definedName>
    <definedName name="_xlnm.Print_Titles" localSheetId="0">Noviembre_2020!$1:$2</definedName>
    <definedName name="TS">#REF!</definedName>
    <definedName name="VI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20" i="2"/>
</calcChain>
</file>

<file path=xl/sharedStrings.xml><?xml version="1.0" encoding="utf-8"?>
<sst xmlns="http://schemas.openxmlformats.org/spreadsheetml/2006/main" count="159" uniqueCount="92">
  <si>
    <t>ITEM</t>
  </si>
  <si>
    <t>SUPERVISIÓN</t>
  </si>
  <si>
    <t>Modalidad de Contratacion</t>
  </si>
  <si>
    <t>No.
CONTRATO</t>
  </si>
  <si>
    <t>AÑO</t>
  </si>
  <si>
    <t>SECRETARIA GENERAL</t>
  </si>
  <si>
    <t>DIVISIÓN ADMINISTRATIVA</t>
  </si>
  <si>
    <t>OFICINA JURÍDICA</t>
  </si>
  <si>
    <t>12 MESES</t>
  </si>
  <si>
    <t>OFICINA INFORMÁTICA</t>
  </si>
  <si>
    <t>3 MESES</t>
  </si>
  <si>
    <t>6 MESES</t>
  </si>
  <si>
    <t>VICEPRESIDENCIA DE CRÉDITO Y CESANTÍAS</t>
  </si>
  <si>
    <t>VICEPRESIDENCIA DE RIESGO</t>
  </si>
  <si>
    <t>DIVISIÓN DE TESORERÍA</t>
  </si>
  <si>
    <t>DIVISIÓN DE CONTABILIDAD</t>
  </si>
  <si>
    <t>CLASE DE CONTRATO</t>
  </si>
  <si>
    <t>23 PRESTACIÓN DE SERVICIOS</t>
  </si>
  <si>
    <t>2 ARRENDAMIENTO y/o ADQUISICIÓN DE INMUEBLES</t>
  </si>
  <si>
    <t>ASOCIACION COLOMBIANA DE LA INDUSTRIA DE LA COBRANZA - COLCOB</t>
  </si>
  <si>
    <t>INFORMÁTICA &amp; TECNOLOGÍA STEFANINI S.A.</t>
  </si>
  <si>
    <t>28 SEGUROS</t>
  </si>
  <si>
    <t>INMOBILIARIA DE OCCIDENTE LTDA.</t>
  </si>
  <si>
    <t>30 OTROS</t>
  </si>
  <si>
    <t>NÚMERO DE PROCESO</t>
  </si>
  <si>
    <t>FEHCA SUSCRIPCION</t>
  </si>
  <si>
    <t>NOVASEC SAS</t>
  </si>
  <si>
    <t>NATURALEZA DEL CONTRATISTA:</t>
  </si>
  <si>
    <t>1 PERSONA NATURAL</t>
  </si>
  <si>
    <t>2 PERSONA JURÍDICA</t>
  </si>
  <si>
    <t>3 P JURÍDICA - UNIÓN TEMPORAL o CONSORCIO</t>
  </si>
  <si>
    <t>24 MESES</t>
  </si>
  <si>
    <t>5 DIAS</t>
  </si>
  <si>
    <t>ASEGURADORA SOLIDARIA</t>
  </si>
  <si>
    <t>v</t>
  </si>
  <si>
    <t>OBJETO CONTRATO</t>
  </si>
  <si>
    <t>VALOR INICIAL CONTRATO</t>
  </si>
  <si>
    <t>PLAZO CONTRATO</t>
  </si>
  <si>
    <t>CONVOCATORIA DIRECTA</t>
  </si>
  <si>
    <t>CONTRATISTA</t>
  </si>
  <si>
    <t xml:space="preserve">ADMINISTRACIÓN, CONTROL, SEGUIMIENTO Y PAGO DE OBLIGACIONES TRIBUTARIAS, Y DEMÁS OBLIGACIONES ASOCIADAS A LOS BIENES DADOS EN LEASING HABITACIONAL. ASÍ MISMO, REALIZAR INSPECCIONES, GESTIONES NECESARIAS Y OTORGAR RESPUESTAS ANTE LAS ENTIDADES PÚBLICAS, PERSONAS JURÍDICAS, PERSONAS NATURALES, ENTRE OTROS. ADICIONALMENTE, ADMINISTRACIÓN, SANEAMIENTO Y VENTA DE BIENES RESTITUIDOS. 
</t>
  </si>
  <si>
    <t>FNA-VCC-CD-093-2020</t>
  </si>
  <si>
    <t>TCI SOFTWARE</t>
  </si>
  <si>
    <t>SUBASTA</t>
  </si>
  <si>
    <t>FNA-SG-SB-003-2020</t>
  </si>
  <si>
    <t>CONSORCIO MNEMO HARDERING</t>
  </si>
  <si>
    <t>SOLUCIÓN PARA MONITOREO DE LÍNEAS BASE DE SEGURIDAD IMPLEMENTADAS EN LOS DISPOSITIVOS TECNOLÓGICOS</t>
  </si>
  <si>
    <t>FNA-SG-CD-111-2020</t>
  </si>
  <si>
    <t>ACTUALIZACIÓN, SOPORTE Y MANTENIMIENTO DEL SOFTWARE INFOTURNOS, PROGRAMACIÓN DE ATENCIÓN PRESENCIAL, SERVICIOS DE INTEGRACIÓN DE INFOTURNOS CON LA NUEVA CARTELERA DIGITAL PROPIEDAD DEL FNA.</t>
  </si>
  <si>
    <t>KRESTON RM SA</t>
  </si>
  <si>
    <t xml:space="preserve">ASESORES JURÍDICOS Y CONSULTORES EMPRESARIALES S.A.S.
</t>
  </si>
  <si>
    <t>ASSIST CONSULTORES DE SISTEMAS S.A.</t>
  </si>
  <si>
    <t>FNA-VCC-CD-063-2020</t>
  </si>
  <si>
    <t>AUDITORIA AL PROCESO DE REPARTO NOTARIAL CONFORME A LO DISPUESTO EN LA LEY 1955 DE 2019 ARTÍCULO 86.</t>
  </si>
  <si>
    <t>FNA-VR-CD-114-2020</t>
  </si>
  <si>
    <t xml:space="preserve">RENOVACIÓN AFILIACIÓN A LA “ASOCIACIÓN COLOMBIANA DE LA INDUSTRIA DE LAS COBRANZAS – COLCOB”
</t>
  </si>
  <si>
    <t>FNA-SG-CD-126-2020</t>
  </si>
  <si>
    <t>RAFAEL RAMON FERNANDEZ CASTILLO</t>
  </si>
  <si>
    <t xml:space="preserve">BRINDAR APOYO EN LA ESTRUCTURACIÓN, SUPERVISIÓN, VIGILANCIA, CONTROL Y COORDINACIÓN DE LOS PROYECTOS DE OBRAS, REPARACIÓN Y MANTENIMIENTO DE LOS EDIFICIOS, PROPIOS O EN ARRENDAMIENTO, DEL FNA
</t>
  </si>
  <si>
    <t>FNA-SG-CD-127-2020</t>
  </si>
  <si>
    <t>EL ESTUDIO, ELABORACIÓN Y PRESENTACIÓN DE LAS DEMANDAS, EN ETAPA PREJUDICIAL Y JUDICIAL SOBRE LOS CONTRATOS 148 DE 2017, 109 DE 2018 (ANDES), 193 DE 2017 (BEXTECHNOLOGY S.A) Y 258 DE 2017 (LOCKNET), Y SUS RESPECTIVOS RECURSOS, PARA RESOLVER LAS DIFERENCIAS ENTRE EL FONDO NACIONAL DEL AHORRO Y LOS RESPECTIVOS CONTRATISTAS</t>
  </si>
  <si>
    <t>FNA-SG-CD-129-2020</t>
  </si>
  <si>
    <t>ASESORÍA Y GESTIÓN ESTRATÉGICA . SAS - AGE.SAS</t>
  </si>
  <si>
    <t xml:space="preserve">
PRESTACIÓN DE SERVICIOS PROFESIONALES PARA LA ASESORÍA EN PSICOLOGÍA JURÍDICA Y FORENSE PARA LA GESTIÓN DE EVENTOS DE RIESGO DE FRAUDE Y CORRUPCIÓN GENERADOS EN EL FACTOR HUMANO</t>
  </si>
  <si>
    <t>FNA-SG-CD-99-2020</t>
  </si>
  <si>
    <t>SERVICIO DE SOPORTE, MANTENIMIENTO, MIGRACIÓN Y ACTUALIZACIÓN DE LA HERRAMIENTA DE ARQUITECTURA EMPRESARIAL MEGA HOPEX, PROPIEDAD DEL FONDO NACIONAL DE AHORRO</t>
  </si>
  <si>
    <t>FNA-SG-SB--004-2020</t>
  </si>
  <si>
    <t>SOLUTION COPY</t>
  </si>
  <si>
    <t>HEVARAN SAS</t>
  </si>
  <si>
    <t>150A</t>
  </si>
  <si>
    <t>FNA-VR-CD-128-2020</t>
  </si>
  <si>
    <t>CONTRATAR LA PÓLIZA DE VIDA GRUPO FUNCIONARIOS CON UNA COMPAÑÍA DE SEGUROS LEGALMENTE ESTABLECIDA EN EL PAÍS Y AUTORIZADA POR LA SUPERINTENDENCIA FINANCIERA DE COLOMBIA PARA OPERAR EL RAMO DE VIDA GRUPO</t>
  </si>
  <si>
    <t>FNA-VF-CD-104-2020</t>
  </si>
  <si>
    <t>MEJORACINCO SAS</t>
  </si>
  <si>
    <t>CONTRATAR EL SERVICIO DE CONSTRUCCIÓN DEL MARCO DE BONOS SOCIALES “FRAMEWORK” PARA LA EMISIÓN DE BONOS HIPOTECARIOS ESTRUCTURADOS DEL FONDO NACIONAL DEL AHORRO.</t>
  </si>
  <si>
    <t>4 SEMANAS</t>
  </si>
  <si>
    <t>FNA-SG-CD-119-2020</t>
  </si>
  <si>
    <t>ADQUISICIÓN DEL LICENCIAMIENTO DE UN SOFTWARE COMO SERVICIO (SAAS) QUE PERMITA LA ADMINISTRACIÓN DE RIESGOS, CUMPLIMIENTO, GESTIÓN Y SOPORTE PARA EL SISTEMA DE GESTIÓN DE SEGURIDAD DE LA INFORMACIÓN Y EL SISTEMA DE ADMINISTRACIÓN DE RIESGO OPERATIVO - SARO.</t>
  </si>
  <si>
    <t>FNA-VR-CD-080-2020</t>
  </si>
  <si>
    <t>PRESTACIÓN DE SERVICIOS PROFESIONALES PARA REPRESENTACIÓN JUDICIAL Y EXTRAJUDICIAL EN TODO EL TERRITORIO NACIONAL, A FIN DE ADELANTAR LA JUDICIALIZACIÓN Y RECAUDO DE LA CARTERA MOROSA DE LA ENTIDAD</t>
  </si>
  <si>
    <t>FNA-SG-CD-135-2020,</t>
  </si>
  <si>
    <t>HUMBERTO SAAVEDRA RAMIREZ S.A.S</t>
  </si>
  <si>
    <t>LA PRESTACIÓN DE SERVICIOS PROFESIONALES DE ASESORÍA JURÍDICA EN MATERIA COMERCIAL, FINANCIERA Y NEGOCIACIÓN EXTRAPROCESAL, ORIENTADOS A LA NORMALIZACIÓN DE LAS OBLIGACIONES FINANCIERAS DE LA UT MEDELLÍN DERIVADAS DEL CRÉDITO CONSTRUCTOR OTORGADO POR EL FNA, Y LA CONTINUIDAD DEL PROYECTO DE VIVIENDA</t>
  </si>
  <si>
    <t>FNA-VF-CD-090-2020</t>
  </si>
  <si>
    <t>KPMG ADVISORY, TAX &amp; LEGAL SAS</t>
  </si>
  <si>
    <t>PRESTACIÓN DE SERVICIOS PROFESIONALES PARA LA ASESORÍA, CAPACITACIÓN Y EMISIÓN DE CONCEPTOS EN MATERIA DE NORMAS INTERNACIONALES DE INFORMACIÓN FINANCIERA (NIIF) PARA EL FNA DE ACUERDO CON LA NORMATIVIDAD VIGENTE</t>
  </si>
  <si>
    <t>FNA-SG-SB-002-2020</t>
  </si>
  <si>
    <t>CONSORCIO MNEMO SOC</t>
  </si>
  <si>
    <t>SERVICIO INTEGRAL DE SEGURIDAD DE LA INFORMACIÓN ENFOCADA EN LA GESTIÓN Y MANEJO DE INCIDENTES, EVALUACIÓN DE VULNERABILIDADES, PRUEBAS DE INTRUSIÓN, MONITOREO DE SEGURIDAD Y EVALUACIÓN DE CÓDIGO FUENTE</t>
  </si>
  <si>
    <t>PRESTACIÓN DEL SERVICIO DE OUTSOURCING DE IMPRESIÓN Y FOTOCOPIADO PARA EL FONDO NACIONAL DEL AHORRO</t>
  </si>
  <si>
    <t>FNA-SG-CD-115-2020</t>
  </si>
  <si>
    <t>ARRENADMIENTO DEL INMUEBLE UBICADO EN LA CALLE 95 # 99-11 APARTADO-ANTIOQUIA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</si>
</sst>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&quot;$&quot;\ #,##0.00"/>
    <numFmt numFmtId="166" formatCode="&quot;$&quot;\ #,##0"/>
    <numFmt numFmtId="167" formatCode="_ &quot;$&quot;\ * #,##0.00_ ;_ &quot;$&quot;\ * \-#,##0.00_ ;_ &quot;$&quot;\ * &quot;-&quot;??_ ;_ @_ "/>
    <numFmt numFmtId="168" formatCode="_ * #,##0.00_ ;_ * \-#,##0.00_ ;_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u/>
      <sz val="10"/>
      <color indexed="12"/>
      <name val="Arial"/>
      <family val="2"/>
    </font>
    <font>
      <b/>
      <i/>
      <sz val="11"/>
      <name val="Arial"/>
      <family val="2"/>
    </font>
    <font>
      <sz val="7"/>
      <color theme="1"/>
      <name val="Arial"/>
      <family val="2"/>
    </font>
    <font>
      <b/>
      <i/>
      <sz val="7"/>
      <name val="Arial"/>
      <family val="2"/>
    </font>
    <font>
      <b/>
      <sz val="7"/>
      <color theme="1"/>
      <name val="Arial"/>
      <family val="2"/>
    </font>
    <font>
      <b/>
      <sz val="8"/>
      <color theme="0"/>
      <name val="Calibri"/>
      <family val="2"/>
    </font>
    <font>
      <b/>
      <sz val="7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</borders>
  <cellStyleXfs count="2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8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14" fontId="5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Protection="1">
      <protection hidden="1"/>
    </xf>
    <xf numFmtId="0" fontId="13" fillId="0" borderId="2" xfId="1" applyFont="1" applyFill="1" applyBorder="1" applyAlignment="1" applyProtection="1">
      <alignment horizontal="center" vertical="center"/>
      <protection locked="0"/>
    </xf>
    <xf numFmtId="14" fontId="5" fillId="0" borderId="2" xfId="0" applyNumberFormat="1" applyFont="1" applyFill="1" applyBorder="1" applyAlignment="1">
      <alignment horizontal="center" vertical="center" wrapText="1"/>
    </xf>
    <xf numFmtId="0" fontId="15" fillId="4" borderId="3" xfId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15" fillId="4" borderId="0" xfId="1" applyFont="1" applyFill="1" applyBorder="1" applyAlignment="1" applyProtection="1">
      <alignment vertical="center" wrapText="1"/>
      <protection locked="0"/>
    </xf>
    <xf numFmtId="0" fontId="0" fillId="4" borderId="1" xfId="0" applyFont="1" applyFill="1" applyBorder="1" applyAlignment="1" applyProtection="1">
      <alignment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12" fillId="2" borderId="2" xfId="1" applyFont="1" applyFill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6" fillId="0" borderId="2" xfId="5" applyFont="1" applyBorder="1" applyAlignment="1">
      <alignment horizontal="center" vertical="center" wrapText="1"/>
    </xf>
    <xf numFmtId="0" fontId="17" fillId="4" borderId="3" xfId="1" applyFont="1" applyFill="1" applyBorder="1" applyAlignment="1" applyProtection="1">
      <alignment vertical="center" wrapText="1"/>
      <protection locked="0"/>
    </xf>
    <xf numFmtId="0" fontId="16" fillId="0" borderId="2" xfId="0" applyNumberFormat="1" applyFont="1" applyFill="1" applyBorder="1" applyAlignment="1">
      <alignment horizontal="justify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Protection="1">
      <protection locked="0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7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1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ill="1" applyBorder="1" applyProtection="1"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hidden="1"/>
    </xf>
    <xf numFmtId="0" fontId="8" fillId="0" borderId="2" xfId="1" applyFont="1" applyFill="1" applyBorder="1" applyAlignment="1" applyProtection="1">
      <alignment horizontal="center" vertical="center" wrapText="1"/>
      <protection hidden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/>
      <protection locked="0"/>
    </xf>
    <xf numFmtId="14" fontId="6" fillId="0" borderId="2" xfId="5" applyNumberFormat="1" applyFont="1" applyBorder="1" applyAlignment="1">
      <alignment horizontal="center" vertical="center" wrapText="1"/>
    </xf>
    <xf numFmtId="0" fontId="4" fillId="3" borderId="2" xfId="1" applyFont="1" applyFill="1" applyBorder="1" applyAlignment="1" applyProtection="1">
      <alignment horizontal="center" vertical="center" textRotation="90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19" fillId="3" borderId="2" xfId="1" applyFont="1" applyFill="1" applyBorder="1" applyAlignment="1" applyProtection="1">
      <alignment horizontal="center" vertical="center" wrapText="1"/>
      <protection locked="0"/>
    </xf>
    <xf numFmtId="0" fontId="20" fillId="3" borderId="2" xfId="1" applyFont="1" applyFill="1" applyBorder="1" applyAlignment="1" applyProtection="1">
      <alignment horizontal="center" vertical="center" wrapText="1"/>
      <protection locked="0"/>
    </xf>
    <xf numFmtId="14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5" fontId="4" fillId="3" borderId="2" xfId="2" applyNumberFormat="1" applyFont="1" applyFill="1" applyBorder="1" applyAlignment="1" applyProtection="1">
      <alignment horizontal="center" vertical="center" wrapText="1"/>
      <protection locked="0"/>
    </xf>
  </cellXfs>
  <cellStyles count="21">
    <cellStyle name="Estilo 1" xfId="8" xr:uid="{00000000-0005-0000-0000-000000000000}"/>
    <cellStyle name="Hipervínculo 2" xfId="17" xr:uid="{E48910D2-4C69-4CE7-99A1-97EDCAE5E3F6}"/>
    <cellStyle name="Millares 2" xfId="9" xr:uid="{00000000-0005-0000-0000-000002000000}"/>
    <cellStyle name="Millares 3" xfId="12" xr:uid="{00000000-0005-0000-0000-000003000000}"/>
    <cellStyle name="Moneda 2" xfId="10" xr:uid="{00000000-0005-0000-0000-000005000000}"/>
    <cellStyle name="Moneda 2 2" xfId="14" xr:uid="{00000000-0005-0000-0000-000006000000}"/>
    <cellStyle name="Moneda 2 2 2" xfId="19" xr:uid="{89BE0285-2C68-44F0-9A5C-67D6571C9A12}"/>
    <cellStyle name="Moneda 2 3" xfId="16" xr:uid="{0B97A8B3-7F83-41AB-8FDF-CDF5CB1F7C56}"/>
    <cellStyle name="Moneda 2 3 2" xfId="20" xr:uid="{2BA87963-0E90-4475-A0C7-FDDC190F7B72}"/>
    <cellStyle name="Moneda 3" xfId="13" xr:uid="{00000000-0005-0000-0000-000007000000}"/>
    <cellStyle name="Moneda 3 2" xfId="18" xr:uid="{9186BE2F-FA6F-495B-8580-B5C9020277E6}"/>
    <cellStyle name="Normal" xfId="0" builtinId="0"/>
    <cellStyle name="Normal 2" xfId="1" xr:uid="{00000000-0005-0000-0000-000009000000}"/>
    <cellStyle name="Normal 2 2" xfId="5" xr:uid="{00000000-0005-0000-0000-00000A000000}"/>
    <cellStyle name="Normal 2 2 2" xfId="15" xr:uid="{A9F8DAC4-40B0-4DE8-9638-8DF136D68B70}"/>
    <cellStyle name="Normal 2 2 2 2 2" xfId="7" xr:uid="{00000000-0005-0000-0000-00000B000000}"/>
    <cellStyle name="Normal 2 3" xfId="6" xr:uid="{00000000-0005-0000-0000-00000C000000}"/>
    <cellStyle name="Normal 3" xfId="3" xr:uid="{00000000-0005-0000-0000-00000D000000}"/>
    <cellStyle name="Normal 4" xfId="11" xr:uid="{00000000-0005-0000-0000-00000E000000}"/>
    <cellStyle name="Normal 5" xfId="4" xr:uid="{00000000-0005-0000-0000-00000F000000}"/>
    <cellStyle name="Porcentaje 2" xfId="2" xr:uid="{00000000-0005-0000-0000-000011000000}"/>
  </cellStyles>
  <dxfs count="5"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FFFFB9B9"/>
      <color rgb="FF00FF00"/>
      <color rgb="FFFFD9D9"/>
      <color rgb="FFE60000"/>
      <color rgb="FFFFA3A3"/>
      <color rgb="FFFFE5E5"/>
      <color rgb="FFFF4F4F"/>
      <color rgb="FFFFFAEB"/>
      <color rgb="FFF1F7ED"/>
      <color rgb="FF5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18" Type="http://schemas.openxmlformats.org/officeDocument/2006/relationships/customXml" Target="../customXml/item13.xml"/><Relationship Id="rId3" Type="http://schemas.openxmlformats.org/officeDocument/2006/relationships/styles" Target="styles.xml"/><Relationship Id="rId21" Type="http://schemas.openxmlformats.org/officeDocument/2006/relationships/customXml" Target="../customXml/item16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17" Type="http://schemas.openxmlformats.org/officeDocument/2006/relationships/customXml" Target="../customXml/item12.xml"/><Relationship Id="rId25" Type="http://schemas.openxmlformats.org/officeDocument/2006/relationships/customXml" Target="../customXml/item20.xml"/><Relationship Id="rId2" Type="http://schemas.openxmlformats.org/officeDocument/2006/relationships/theme" Target="theme/theme1.xml"/><Relationship Id="rId16" Type="http://schemas.openxmlformats.org/officeDocument/2006/relationships/customXml" Target="../customXml/item11.xml"/><Relationship Id="rId20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24" Type="http://schemas.openxmlformats.org/officeDocument/2006/relationships/customXml" Target="../customXml/item19.xml"/><Relationship Id="rId5" Type="http://schemas.openxmlformats.org/officeDocument/2006/relationships/calcChain" Target="calcChain.xml"/><Relationship Id="rId15" Type="http://schemas.openxmlformats.org/officeDocument/2006/relationships/customXml" Target="../customXml/item10.xml"/><Relationship Id="rId23" Type="http://schemas.openxmlformats.org/officeDocument/2006/relationships/customXml" Target="../customXml/item18.xml"/><Relationship Id="rId10" Type="http://schemas.openxmlformats.org/officeDocument/2006/relationships/customXml" Target="../customXml/item5.xml"/><Relationship Id="rId19" Type="http://schemas.openxmlformats.org/officeDocument/2006/relationships/customXml" Target="../customXml/item1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Relationship Id="rId22" Type="http://schemas.openxmlformats.org/officeDocument/2006/relationships/customXml" Target="../customXml/item17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>
    <tabColor theme="8" tint="-0.499984740745262"/>
  </sheetPr>
  <dimension ref="A1:O20"/>
  <sheetViews>
    <sheetView showGridLines="0" tabSelected="1" topLeftCell="C2" zoomScaleNormal="100" zoomScaleSheetLayoutView="100" workbookViewId="0">
      <pane ySplit="1" topLeftCell="A18" activePane="bottomLeft" state="frozen"/>
      <selection activeCell="A2" sqref="A2"/>
      <selection pane="bottomLeft" activeCell="G20" sqref="G20"/>
    </sheetView>
  </sheetViews>
  <sheetFormatPr baseColWidth="10" defaultRowHeight="15" x14ac:dyDescent="0.25"/>
  <cols>
    <col min="1" max="1" width="20" style="21" hidden="1" customWidth="1"/>
    <col min="2" max="2" width="22.85546875" style="21" hidden="1" customWidth="1"/>
    <col min="3" max="3" width="3.7109375" style="22" customWidth="1"/>
    <col min="4" max="4" width="14" style="21" customWidth="1"/>
    <col min="5" max="5" width="12.140625" style="21" customWidth="1"/>
    <col min="6" max="6" width="17.7109375" style="21" customWidth="1"/>
    <col min="7" max="7" width="12.28515625" style="21" customWidth="1"/>
    <col min="8" max="8" width="9.5703125" style="23" customWidth="1"/>
    <col min="9" max="9" width="5.85546875" style="24" customWidth="1"/>
    <col min="10" max="10" width="11.28515625" style="24" customWidth="1"/>
    <col min="11" max="11" width="19.42578125" style="25" customWidth="1"/>
    <col min="12" max="12" width="29.85546875" style="26" customWidth="1"/>
    <col min="13" max="13" width="11.5703125" style="27" customWidth="1"/>
    <col min="14" max="14" width="10.28515625" style="21" customWidth="1"/>
    <col min="15" max="15" width="19.5703125" style="28" customWidth="1"/>
    <col min="16" max="16384" width="11.42578125" style="21"/>
  </cols>
  <sheetData>
    <row r="1" spans="2:15" s="8" customFormat="1" ht="21.75" hidden="1" customHeight="1" x14ac:dyDescent="0.25">
      <c r="B1" s="10"/>
      <c r="C1" s="9"/>
      <c r="D1" s="7"/>
      <c r="E1" s="7"/>
      <c r="F1" s="7"/>
      <c r="G1" s="7"/>
      <c r="H1" s="7"/>
      <c r="I1" s="7"/>
      <c r="J1" s="7"/>
      <c r="K1" s="16"/>
      <c r="L1" s="16"/>
      <c r="M1" s="7"/>
      <c r="N1" s="7"/>
      <c r="O1" s="7"/>
    </row>
    <row r="2" spans="2:15" s="1" customFormat="1" ht="60" customHeight="1" x14ac:dyDescent="0.2">
      <c r="B2" s="19" t="s">
        <v>34</v>
      </c>
      <c r="C2" s="34" t="s">
        <v>0</v>
      </c>
      <c r="D2" s="35" t="s">
        <v>1</v>
      </c>
      <c r="E2" s="35" t="s">
        <v>2</v>
      </c>
      <c r="F2" s="35" t="s">
        <v>24</v>
      </c>
      <c r="G2" s="35" t="s">
        <v>16</v>
      </c>
      <c r="H2" s="36" t="s">
        <v>3</v>
      </c>
      <c r="I2" s="36" t="s">
        <v>4</v>
      </c>
      <c r="J2" s="36" t="s">
        <v>27</v>
      </c>
      <c r="K2" s="37" t="s">
        <v>39</v>
      </c>
      <c r="L2" s="37" t="s">
        <v>35</v>
      </c>
      <c r="M2" s="38" t="s">
        <v>25</v>
      </c>
      <c r="N2" s="38" t="s">
        <v>37</v>
      </c>
      <c r="O2" s="39" t="s">
        <v>36</v>
      </c>
    </row>
    <row r="3" spans="2:15" s="2" customFormat="1" ht="126" x14ac:dyDescent="0.2">
      <c r="B3" s="4" t="e">
        <f>IF(AND(#REF!="contrato terminado",#REF!="en ejecucion"),"no","si")</f>
        <v>#REF!</v>
      </c>
      <c r="C3" s="5">
        <v>1</v>
      </c>
      <c r="D3" s="11" t="s">
        <v>12</v>
      </c>
      <c r="E3" s="29" t="s">
        <v>38</v>
      </c>
      <c r="F3" s="29" t="s">
        <v>41</v>
      </c>
      <c r="G3" s="29" t="s">
        <v>17</v>
      </c>
      <c r="H3" s="12">
        <v>126</v>
      </c>
      <c r="I3" s="30">
        <v>2020</v>
      </c>
      <c r="J3" s="30" t="s">
        <v>29</v>
      </c>
      <c r="K3" s="18" t="s">
        <v>42</v>
      </c>
      <c r="L3" s="17" t="s">
        <v>40</v>
      </c>
      <c r="M3" s="6">
        <v>44139</v>
      </c>
      <c r="N3" s="15" t="s">
        <v>8</v>
      </c>
      <c r="O3" s="31">
        <v>1860238480</v>
      </c>
    </row>
    <row r="4" spans="2:15" s="2" customFormat="1" ht="48" x14ac:dyDescent="0.2">
      <c r="B4" s="4" t="e">
        <f>IF(AND(#REF!="contrato terminado",#REF!="en ejecucion"),"no","si")</f>
        <v>#REF!</v>
      </c>
      <c r="C4" s="5">
        <v>2</v>
      </c>
      <c r="D4" s="11" t="s">
        <v>9</v>
      </c>
      <c r="E4" s="29" t="s">
        <v>43</v>
      </c>
      <c r="F4" s="14" t="s">
        <v>44</v>
      </c>
      <c r="G4" s="29" t="s">
        <v>23</v>
      </c>
      <c r="H4" s="12">
        <v>135</v>
      </c>
      <c r="I4" s="30">
        <v>2020</v>
      </c>
      <c r="J4" s="30" t="s">
        <v>30</v>
      </c>
      <c r="K4" s="20" t="s">
        <v>45</v>
      </c>
      <c r="L4" s="17" t="s">
        <v>46</v>
      </c>
      <c r="M4" s="6">
        <v>44141</v>
      </c>
      <c r="N4" s="15" t="s">
        <v>8</v>
      </c>
      <c r="O4" s="31">
        <v>223870172</v>
      </c>
    </row>
    <row r="5" spans="2:15" s="2" customFormat="1" ht="63" x14ac:dyDescent="0.2">
      <c r="B5" s="4" t="e">
        <f>IF(AND(#REF!="contrato terminado",#REF!="en ejecucion"),"no","si")</f>
        <v>#REF!</v>
      </c>
      <c r="C5" s="32">
        <v>3</v>
      </c>
      <c r="D5" s="11" t="s">
        <v>9</v>
      </c>
      <c r="E5" s="13" t="s">
        <v>38</v>
      </c>
      <c r="F5" s="14" t="s">
        <v>47</v>
      </c>
      <c r="G5" s="29" t="s">
        <v>17</v>
      </c>
      <c r="H5" s="12">
        <v>136</v>
      </c>
      <c r="I5" s="30">
        <v>2020</v>
      </c>
      <c r="J5" s="30" t="s">
        <v>29</v>
      </c>
      <c r="K5" s="20" t="s">
        <v>20</v>
      </c>
      <c r="L5" s="17" t="s">
        <v>48</v>
      </c>
      <c r="M5" s="3">
        <v>44140</v>
      </c>
      <c r="N5" s="15" t="s">
        <v>8</v>
      </c>
      <c r="O5" s="31">
        <v>274831982</v>
      </c>
    </row>
    <row r="6" spans="2:15" s="2" customFormat="1" ht="33.75" x14ac:dyDescent="0.2">
      <c r="B6" s="4" t="e">
        <f>IF(AND(#REF!="contrato terminado",#REF!="en ejecucion"),"no","si")</f>
        <v>#REF!</v>
      </c>
      <c r="C6" s="32">
        <v>4</v>
      </c>
      <c r="D6" s="11" t="s">
        <v>12</v>
      </c>
      <c r="E6" s="29" t="s">
        <v>38</v>
      </c>
      <c r="F6" s="14" t="s">
        <v>52</v>
      </c>
      <c r="G6" s="29" t="s">
        <v>17</v>
      </c>
      <c r="H6" s="12">
        <v>138</v>
      </c>
      <c r="I6" s="30">
        <v>2020</v>
      </c>
      <c r="J6" s="30" t="s">
        <v>29</v>
      </c>
      <c r="K6" s="18" t="s">
        <v>49</v>
      </c>
      <c r="L6" s="17" t="s">
        <v>53</v>
      </c>
      <c r="M6" s="6">
        <v>44145</v>
      </c>
      <c r="N6" s="33" t="s">
        <v>32</v>
      </c>
      <c r="O6" s="31">
        <v>6783000</v>
      </c>
    </row>
    <row r="7" spans="2:15" s="2" customFormat="1" ht="36" customHeight="1" x14ac:dyDescent="0.2">
      <c r="B7" s="4" t="e">
        <f>IF(AND(#REF!="contrato terminado",#REF!="en ejecucion"),"no","si")</f>
        <v>#REF!</v>
      </c>
      <c r="C7" s="32">
        <v>5</v>
      </c>
      <c r="D7" s="11" t="s">
        <v>6</v>
      </c>
      <c r="E7" s="29" t="s">
        <v>38</v>
      </c>
      <c r="F7" s="29" t="s">
        <v>90</v>
      </c>
      <c r="G7" s="29" t="s">
        <v>18</v>
      </c>
      <c r="H7" s="12">
        <v>139</v>
      </c>
      <c r="I7" s="30">
        <v>2020</v>
      </c>
      <c r="J7" s="30" t="s">
        <v>29</v>
      </c>
      <c r="K7" s="18" t="s">
        <v>22</v>
      </c>
      <c r="L7" s="17" t="s">
        <v>91</v>
      </c>
      <c r="M7" s="6">
        <v>44144</v>
      </c>
      <c r="N7" s="15" t="s">
        <v>8</v>
      </c>
      <c r="O7" s="31">
        <v>96094104</v>
      </c>
    </row>
    <row r="8" spans="2:15" s="2" customFormat="1" ht="63" x14ac:dyDescent="0.2">
      <c r="B8" s="4" t="e">
        <f>IF(AND(#REF!="contrato terminado",#REF!="en ejecucion"),"no","si")</f>
        <v>#REF!</v>
      </c>
      <c r="C8" s="32">
        <v>6</v>
      </c>
      <c r="D8" s="11" t="s">
        <v>13</v>
      </c>
      <c r="E8" s="29" t="s">
        <v>38</v>
      </c>
      <c r="F8" s="29" t="s">
        <v>78</v>
      </c>
      <c r="G8" s="29" t="s">
        <v>17</v>
      </c>
      <c r="H8" s="12">
        <v>140</v>
      </c>
      <c r="I8" s="30">
        <v>2020</v>
      </c>
      <c r="J8" s="30" t="s">
        <v>29</v>
      </c>
      <c r="K8" s="18" t="s">
        <v>68</v>
      </c>
      <c r="L8" s="17" t="s">
        <v>79</v>
      </c>
      <c r="M8" s="6">
        <v>44154</v>
      </c>
      <c r="N8" s="15" t="s">
        <v>31</v>
      </c>
      <c r="O8" s="31">
        <v>0</v>
      </c>
    </row>
    <row r="9" spans="2:15" s="2" customFormat="1" ht="45" x14ac:dyDescent="0.2">
      <c r="B9" s="4" t="e">
        <f>IF(AND(#REF!="contrato terminado",#REF!="en ejecucion"),"no","si")</f>
        <v>#REF!</v>
      </c>
      <c r="C9" s="32">
        <v>7</v>
      </c>
      <c r="D9" s="11" t="s">
        <v>13</v>
      </c>
      <c r="E9" s="29" t="s">
        <v>38</v>
      </c>
      <c r="F9" s="29" t="s">
        <v>54</v>
      </c>
      <c r="G9" s="29" t="s">
        <v>17</v>
      </c>
      <c r="H9" s="12">
        <v>141</v>
      </c>
      <c r="I9" s="30">
        <v>2020</v>
      </c>
      <c r="J9" s="30" t="s">
        <v>29</v>
      </c>
      <c r="K9" s="18" t="s">
        <v>19</v>
      </c>
      <c r="L9" s="17" t="s">
        <v>55</v>
      </c>
      <c r="M9" s="6">
        <v>44152</v>
      </c>
      <c r="N9" s="15" t="s">
        <v>8</v>
      </c>
      <c r="O9" s="31">
        <v>8100000</v>
      </c>
    </row>
    <row r="10" spans="2:15" s="2" customFormat="1" ht="72" x14ac:dyDescent="0.2">
      <c r="B10" s="4" t="e">
        <f>IF(AND(#REF!="contrato terminado",#REF!="en ejecucion"),"no","si")</f>
        <v>#REF!</v>
      </c>
      <c r="C10" s="32">
        <v>8</v>
      </c>
      <c r="D10" s="11" t="s">
        <v>6</v>
      </c>
      <c r="E10" s="29" t="s">
        <v>38</v>
      </c>
      <c r="F10" s="29" t="s">
        <v>56</v>
      </c>
      <c r="G10" s="29" t="s">
        <v>17</v>
      </c>
      <c r="H10" s="12">
        <v>142</v>
      </c>
      <c r="I10" s="30">
        <v>2020</v>
      </c>
      <c r="J10" s="30" t="s">
        <v>28</v>
      </c>
      <c r="K10" s="18" t="s">
        <v>57</v>
      </c>
      <c r="L10" s="17" t="s">
        <v>58</v>
      </c>
      <c r="M10" s="6">
        <v>44148</v>
      </c>
      <c r="N10" s="15" t="s">
        <v>11</v>
      </c>
      <c r="O10" s="31">
        <v>66000000</v>
      </c>
    </row>
    <row r="11" spans="2:15" s="2" customFormat="1" ht="90" x14ac:dyDescent="0.2">
      <c r="B11" s="4" t="e">
        <f>IF(AND(#REF!="contrato terminado",#REF!="en ejecucion"),"no","si")</f>
        <v>#REF!</v>
      </c>
      <c r="C11" s="32">
        <v>9</v>
      </c>
      <c r="D11" s="11" t="s">
        <v>7</v>
      </c>
      <c r="E11" s="29" t="s">
        <v>38</v>
      </c>
      <c r="F11" s="29" t="s">
        <v>59</v>
      </c>
      <c r="G11" s="29" t="s">
        <v>17</v>
      </c>
      <c r="H11" s="12">
        <v>143</v>
      </c>
      <c r="I11" s="30">
        <v>2020</v>
      </c>
      <c r="J11" s="30" t="s">
        <v>29</v>
      </c>
      <c r="K11" s="18" t="s">
        <v>50</v>
      </c>
      <c r="L11" s="17" t="s">
        <v>60</v>
      </c>
      <c r="M11" s="6">
        <v>44148</v>
      </c>
      <c r="N11" s="15" t="s">
        <v>8</v>
      </c>
      <c r="O11" s="31">
        <v>142800000</v>
      </c>
    </row>
    <row r="12" spans="2:15" s="2" customFormat="1" ht="63" x14ac:dyDescent="0.2">
      <c r="B12" s="4" t="e">
        <f>IF(AND(#REF!="contrato terminado",#REF!="en ejecucion"),"no","si")</f>
        <v>#REF!</v>
      </c>
      <c r="C12" s="32">
        <v>10</v>
      </c>
      <c r="D12" s="11" t="s">
        <v>5</v>
      </c>
      <c r="E12" s="29" t="s">
        <v>38</v>
      </c>
      <c r="F12" s="29" t="s">
        <v>61</v>
      </c>
      <c r="G12" s="29" t="s">
        <v>17</v>
      </c>
      <c r="H12" s="12">
        <v>144</v>
      </c>
      <c r="I12" s="30">
        <v>2020</v>
      </c>
      <c r="J12" s="30" t="s">
        <v>29</v>
      </c>
      <c r="K12" s="18" t="s">
        <v>62</v>
      </c>
      <c r="L12" s="17" t="s">
        <v>63</v>
      </c>
      <c r="M12" s="6">
        <v>44148</v>
      </c>
      <c r="N12" s="15" t="s">
        <v>8</v>
      </c>
      <c r="O12" s="31">
        <v>250200000</v>
      </c>
    </row>
    <row r="13" spans="2:15" s="2" customFormat="1" ht="45" x14ac:dyDescent="0.2">
      <c r="B13" s="4" t="e">
        <f>IF(AND(#REF!="contrato terminado",#REF!="en ejecucion"),"no","si")</f>
        <v>#REF!</v>
      </c>
      <c r="C13" s="32">
        <v>11</v>
      </c>
      <c r="D13" s="11" t="s">
        <v>9</v>
      </c>
      <c r="E13" s="29" t="s">
        <v>38</v>
      </c>
      <c r="F13" s="29" t="s">
        <v>64</v>
      </c>
      <c r="G13" s="29" t="s">
        <v>17</v>
      </c>
      <c r="H13" s="12">
        <v>145</v>
      </c>
      <c r="I13" s="30">
        <v>2020</v>
      </c>
      <c r="J13" s="30" t="s">
        <v>29</v>
      </c>
      <c r="K13" s="18" t="s">
        <v>51</v>
      </c>
      <c r="L13" s="17" t="s">
        <v>65</v>
      </c>
      <c r="M13" s="6">
        <v>44152</v>
      </c>
      <c r="N13" s="15" t="s">
        <v>11</v>
      </c>
      <c r="O13" s="31">
        <v>146826753</v>
      </c>
    </row>
    <row r="14" spans="2:15" s="2" customFormat="1" ht="72" x14ac:dyDescent="0.2">
      <c r="B14" s="4" t="e">
        <f>IF(AND(#REF!="contrato terminado",#REF!="en ejecucion"),"no","si")</f>
        <v>#REF!</v>
      </c>
      <c r="C14" s="32">
        <v>12</v>
      </c>
      <c r="D14" s="11" t="s">
        <v>15</v>
      </c>
      <c r="E14" s="29" t="s">
        <v>38</v>
      </c>
      <c r="F14" s="29" t="s">
        <v>83</v>
      </c>
      <c r="G14" s="29" t="s">
        <v>17</v>
      </c>
      <c r="H14" s="12">
        <v>146</v>
      </c>
      <c r="I14" s="30">
        <v>2020</v>
      </c>
      <c r="J14" s="30" t="s">
        <v>29</v>
      </c>
      <c r="K14" s="18" t="s">
        <v>84</v>
      </c>
      <c r="L14" s="17" t="s">
        <v>85</v>
      </c>
      <c r="M14" s="6">
        <v>44156</v>
      </c>
      <c r="N14" s="15" t="s">
        <v>8</v>
      </c>
      <c r="O14" s="31">
        <v>60000000</v>
      </c>
    </row>
    <row r="15" spans="2:15" s="2" customFormat="1" ht="36" x14ac:dyDescent="0.2">
      <c r="B15" s="4" t="e">
        <f>IF(AND(#REF!="contrato terminado",#REF!="en ejecucion"),"no","si")</f>
        <v>#REF!</v>
      </c>
      <c r="C15" s="32">
        <v>13</v>
      </c>
      <c r="D15" s="11" t="s">
        <v>9</v>
      </c>
      <c r="E15" s="29" t="s">
        <v>43</v>
      </c>
      <c r="F15" s="29" t="s">
        <v>66</v>
      </c>
      <c r="G15" s="29" t="s">
        <v>17</v>
      </c>
      <c r="H15" s="12">
        <v>147</v>
      </c>
      <c r="I15" s="30">
        <v>2020</v>
      </c>
      <c r="J15" s="30" t="s">
        <v>29</v>
      </c>
      <c r="K15" s="18" t="s">
        <v>67</v>
      </c>
      <c r="L15" s="17" t="s">
        <v>89</v>
      </c>
      <c r="M15" s="6">
        <v>44155</v>
      </c>
      <c r="N15" s="15" t="s">
        <v>31</v>
      </c>
      <c r="O15" s="31">
        <v>3695870040</v>
      </c>
    </row>
    <row r="16" spans="2:15" s="2" customFormat="1" ht="54" x14ac:dyDescent="0.2">
      <c r="B16" s="4" t="e">
        <f>IF(AND(#REF!="contrato terminado",#REF!="en ejecucion"),"no","si")</f>
        <v>#REF!</v>
      </c>
      <c r="C16" s="32">
        <v>14</v>
      </c>
      <c r="D16" s="11" t="s">
        <v>9</v>
      </c>
      <c r="E16" s="29" t="s">
        <v>43</v>
      </c>
      <c r="F16" s="29" t="s">
        <v>86</v>
      </c>
      <c r="G16" s="29" t="s">
        <v>17</v>
      </c>
      <c r="H16" s="12">
        <v>148</v>
      </c>
      <c r="I16" s="30">
        <v>2020</v>
      </c>
      <c r="J16" s="30" t="s">
        <v>30</v>
      </c>
      <c r="K16" s="18" t="s">
        <v>87</v>
      </c>
      <c r="L16" s="17" t="s">
        <v>88</v>
      </c>
      <c r="M16" s="6">
        <v>44158</v>
      </c>
      <c r="N16" s="15" t="s">
        <v>8</v>
      </c>
      <c r="O16" s="31">
        <v>632805032</v>
      </c>
    </row>
    <row r="17" spans="2:15" s="2" customFormat="1" ht="72" x14ac:dyDescent="0.2">
      <c r="B17" s="4" t="e">
        <f>IF(AND(#REF!="contrato terminado",#REF!="en ejecucion"),"no","si")</f>
        <v>#REF!</v>
      </c>
      <c r="C17" s="32">
        <v>15</v>
      </c>
      <c r="D17" s="11" t="s">
        <v>13</v>
      </c>
      <c r="E17" s="29" t="s">
        <v>38</v>
      </c>
      <c r="F17" s="29" t="s">
        <v>76</v>
      </c>
      <c r="G17" s="29" t="s">
        <v>17</v>
      </c>
      <c r="H17" s="12">
        <v>149</v>
      </c>
      <c r="I17" s="30">
        <v>2020</v>
      </c>
      <c r="J17" s="30" t="s">
        <v>29</v>
      </c>
      <c r="K17" s="18" t="s">
        <v>26</v>
      </c>
      <c r="L17" s="17" t="s">
        <v>77</v>
      </c>
      <c r="M17" s="6">
        <v>44159</v>
      </c>
      <c r="N17" s="15" t="s">
        <v>8</v>
      </c>
      <c r="O17" s="31">
        <v>74456750</v>
      </c>
    </row>
    <row r="18" spans="2:15" s="2" customFormat="1" ht="90" x14ac:dyDescent="0.2">
      <c r="B18" s="4" t="e">
        <f>IF(AND(#REF!="contrato terminado",#REF!="en ejecucion"),"no","si")</f>
        <v>#REF!</v>
      </c>
      <c r="C18" s="32">
        <v>16</v>
      </c>
      <c r="D18" s="11" t="s">
        <v>7</v>
      </c>
      <c r="E18" s="29" t="s">
        <v>38</v>
      </c>
      <c r="F18" s="29" t="s">
        <v>80</v>
      </c>
      <c r="G18" s="29" t="s">
        <v>17</v>
      </c>
      <c r="H18" s="12">
        <v>150</v>
      </c>
      <c r="I18" s="30">
        <v>2020</v>
      </c>
      <c r="J18" s="30" t="s">
        <v>29</v>
      </c>
      <c r="K18" s="18" t="s">
        <v>81</v>
      </c>
      <c r="L18" s="17" t="s">
        <v>82</v>
      </c>
      <c r="M18" s="6">
        <v>44160</v>
      </c>
      <c r="N18" s="15" t="s">
        <v>10</v>
      </c>
      <c r="O18" s="31">
        <v>45000000</v>
      </c>
    </row>
    <row r="19" spans="2:15" s="2" customFormat="1" ht="54" x14ac:dyDescent="0.2">
      <c r="B19" s="4"/>
      <c r="C19" s="32">
        <v>17</v>
      </c>
      <c r="D19" s="11" t="s">
        <v>14</v>
      </c>
      <c r="E19" s="29" t="s">
        <v>38</v>
      </c>
      <c r="F19" s="29" t="s">
        <v>72</v>
      </c>
      <c r="G19" s="29" t="s">
        <v>17</v>
      </c>
      <c r="H19" s="12" t="s">
        <v>69</v>
      </c>
      <c r="I19" s="30">
        <v>2020</v>
      </c>
      <c r="J19" s="30" t="s">
        <v>29</v>
      </c>
      <c r="K19" s="18" t="s">
        <v>73</v>
      </c>
      <c r="L19" s="17" t="s">
        <v>74</v>
      </c>
      <c r="M19" s="6">
        <v>44165</v>
      </c>
      <c r="N19" s="15" t="s">
        <v>75</v>
      </c>
      <c r="O19" s="31">
        <v>64450000</v>
      </c>
    </row>
    <row r="20" spans="2:15" s="2" customFormat="1" ht="63" x14ac:dyDescent="0.2">
      <c r="B20" s="4" t="e">
        <f>IF(AND(#REF!="contrato terminado",#REF!="en ejecucion"),"no","si")</f>
        <v>#REF!</v>
      </c>
      <c r="C20" s="32">
        <v>18</v>
      </c>
      <c r="D20" s="11" t="s">
        <v>13</v>
      </c>
      <c r="E20" s="29" t="s">
        <v>38</v>
      </c>
      <c r="F20" s="29" t="s">
        <v>70</v>
      </c>
      <c r="G20" s="29" t="s">
        <v>21</v>
      </c>
      <c r="H20" s="12">
        <v>153</v>
      </c>
      <c r="I20" s="30">
        <v>2020</v>
      </c>
      <c r="J20" s="30" t="s">
        <v>29</v>
      </c>
      <c r="K20" s="18" t="s">
        <v>33</v>
      </c>
      <c r="L20" s="17" t="s">
        <v>71</v>
      </c>
      <c r="M20" s="6">
        <v>44165</v>
      </c>
      <c r="N20" s="15" t="s">
        <v>8</v>
      </c>
      <c r="O20" s="31">
        <v>180000000</v>
      </c>
    </row>
  </sheetData>
  <sheetProtection formatCells="0" formatColumns="0" formatRows="0" insertColumns="0" insertRows="0" insertHyperlinks="0" sort="0" autoFilter="0" pivotTables="0"/>
  <autoFilter ref="B2:O20" xr:uid="{00000000-0009-0000-0000-000002000000}">
    <sortState xmlns:xlrd2="http://schemas.microsoft.com/office/spreadsheetml/2017/richdata2" ref="B3:O20">
      <sortCondition sortBy="cellColor" ref="H2:H20" dxfId="4"/>
    </sortState>
  </autoFilter>
  <dataConsolidate/>
  <phoneticPr fontId="6" type="noConversion"/>
  <conditionalFormatting sqref="O3">
    <cfRule type="cellIs" dxfId="3" priority="3653" operator="equal">
      <formula>"ANULADO"</formula>
    </cfRule>
  </conditionalFormatting>
  <conditionalFormatting sqref="O4:O20">
    <cfRule type="cellIs" dxfId="2" priority="3645" operator="equal">
      <formula>"ANULADO"</formula>
    </cfRule>
  </conditionalFormatting>
  <conditionalFormatting sqref="B1:B20">
    <cfRule type="cellIs" dxfId="1" priority="3442" operator="equal">
      <formula>"si"</formula>
    </cfRule>
    <cfRule type="cellIs" dxfId="0" priority="3443" operator="equal">
      <formula>"no"</formula>
    </cfRule>
  </conditionalFormatting>
  <dataValidations count="5">
    <dataValidation type="whole" operator="equal" allowBlank="1" showInputMessage="1" showErrorMessage="1" sqref="O3:O20" xr:uid="{00000000-0002-0000-0200-000000000000}">
      <formula1>O3</formula1>
    </dataValidation>
    <dataValidation type="list" allowBlank="1" showInputMessage="1" showErrorMessage="1" sqref="D3:D20" xr:uid="{00000000-0002-0000-0200-00000E000000}">
      <formula1>CC</formula1>
    </dataValidation>
    <dataValidation type="list" allowBlank="1" showInputMessage="1" showErrorMessage="1" sqref="G3:G20" xr:uid="{00000000-0002-0000-0200-000011000000}">
      <formula1>FF</formula1>
    </dataValidation>
    <dataValidation type="list" allowBlank="1" showInputMessage="1" showErrorMessage="1" sqref="J3:J20" xr:uid="{00000000-0002-0000-0200-000014000000}">
      <formula1>NB</formula1>
    </dataValidation>
    <dataValidation type="list" allowBlank="1" showInputMessage="1" showErrorMessage="1" sqref="E1:E20" xr:uid="{C62A4E4B-0CA3-45A9-BF0E-1E1C9CE10593}">
      <formula1>#REF!</formula1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paperSize="120" scale="105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 T a b l a 3 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 1 1 7 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O r d e r " > < C u s t o m C o n t e n t > < ! [ C D A T A [ T a b l a 3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 T a b l a 3 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 T a b l a 3 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 M e a s u r e s \ R e c u e n t o   d e   P O R   L I Q U I D A R   F E B R E R O < / K e y > < / D i a g r a m O b j e c t K e y > < D i a g r a m O b j e c t K e y > < K e y > M e a s u r e s \ R e c u e n t o   d e   P O R   L I Q U I D A R   F E B R E R O \ T a g I n f o \ F � r m u l a < / K e y > < / D i a g r a m O b j e c t K e y > < D i a g r a m O b j e c t K e y > < K e y > M e a s u r e s \ R e c u e n t o   d e   P O R   L I Q U I D A R   F E B R E R O \ T a g I n f o \ V a l o r < / K e y > < / D i a g r a m O b j e c t K e y > < D i a g r a m O b j e c t K e y > < K e y > C o l u m n s \ I T E M < / K e y > < / D i a g r a m O b j e c t K e y > < D i a g r a m O b j e c t K e y > < K e y > C o l u m n s \ S U P E R V I S I O N   G L O B A L < / K e y > < / D i a g r a m O b j e c t K e y > < D i a g r a m O b j e c t K e y > < K e y > C o l u m n s \ S U P E R V I S I � N < / K e y > < / D i a g r a m O b j e c t K e y > < D i a g r a m O b j e c t K e y > < K e y > C o l u m n s \ M o d a l i d a d   d e   C o n t r a t a c i o n < / K e y > < / D i a g r a m O b j e c t K e y > < D i a g r a m O b j e c t K e y > < K e y > C o l u m n s \ N o .   C O N T R A T O < / K e y > < / D i a g r a m O b j e c t K e y > < D i a g r a m O b j e c t K e y > < K e y > C o l u m n s \ P O R   L I Q U I D A R   F E B R E R O < / K e y > < / D i a g r a m O b j e c t K e y > < D i a g r a m O b j e c t K e y > < K e y > C o l u m n s \ F E B R E R O < / K e y > < / D i a g r a m O b j e c t K e y > < D i a g r a m O b j e c t K e y > < K e y > C o l u m n s \ F E B R E R O   E J E C U C I O N < / K e y > < / D i a g r a m O b j e c t K e y > < D i a g r a m O b j e c t K e y > < K e y > C o l u m n s \ E N   E J E C U C I O N   F E B R E R O < / K e y > < / D i a g r a m O b j e c t K e y > < D i a g r a m O b j e c t K e y > < K e y > C o l u m n s \ A � O < / K e y > < / D i a g r a m O b j e c t K e y > < D i a g r a m O b j e c t K e y > < K e y > C o l u m n s \ N O M B R E   D E L   C O N T R A T I S T A < / K e y > < / D i a g r a m O b j e c t K e y > < D i a g r a m O b j e c t K e y > < K e y > C o l u m n s \ C E D U L A / N I T < / K e y > < / D i a g r a m O b j e c t K e y > < D i a g r a m O b j e c t K e y > < K e y > C o l u m n s \ O B J E T O < / K e y > < / D i a g r a m O b j e c t K e y > < D i a g r a m O b j e c t K e y > < K e y > C o l u m n s \ F E C H A   I N I C I O < / K e y > < / D i a g r a m O b j e c t K e y > < D i a g r a m O b j e c t K e y > < K e y > C o l u m n s \ F E C H A   T E R M I N A C I O N < / K e y > < / D i a g r a m O b j e c t K e y > < D i a g r a m O b j e c t K e y > < K e y > C o l u m n s \ V A L O R   C O N T R A T O < / K e y > < / D i a g r a m O b j e c t K e y > < D i a g r a m O b j e c t K e y > < K e y > C o l u m n s \ O t r o s �   1 < / K e y > < / D i a g r a m O b j e c t K e y > < D i a g r a m O b j e c t K e y > < K e y > C o l u m n s \ O t r o s �   2 < / K e y > < / D i a g r a m O b j e c t K e y > < D i a g r a m O b j e c t K e y > < K e y > C o l u m n s \ O t r o s �   3 < / K e y > < / D i a g r a m O b j e c t K e y > < D i a g r a m O b j e c t K e y > < K e y > C o l u m n s \ O t r o s �   4 < / K e y > < / D i a g r a m O b j e c t K e y > < D i a g r a m O b j e c t K e y > < K e y > C o l u m n s \ F E C H A   T E R M I N A C I � N   P R O R R O G A < / K e y > < / D i a g r a m O b j e c t K e y > < D i a g r a m O b j e c t K e y > < K e y > C o l u m n s \ O t r o s �   1 2 < / K e y > < / D i a g r a m O b j e c t K e y > < D i a g r a m O b j e c t K e y > < K e y > C o l u m n s \ O t r o s �   2 2 < / K e y > < / D i a g r a m O b j e c t K e y > < D i a g r a m O b j e c t K e y > < K e y > C o l u m n s \ O t r o s �   3 2 < / K e y > < / D i a g r a m O b j e c t K e y > < D i a g r a m O b j e c t K e y > < K e y > C o l u m n s \ O t r o s �   4 2 < / K e y > < / D i a g r a m O b j e c t K e y > < D i a g r a m O b j e c t K e y > < K e y > C o l u m n s \ V A L O R   T O T A L < / K e y > < / D i a g r a m O b j e c t K e y > < D i a g r a m O b j e c t K e y > < K e y > C o l u m n s \ V I G E N T E S < / K e y > < / D i a g r a m O b j e c t K e y > < D i a g r a m O b j e c t K e y > < K e y > C o l u m n s \ E S T A D O < / K e y > < / D i a g r a m O b j e c t K e y > < D i a g r a m O b j e c t K e y > < K e y > C o l u m n s \ F E C H A   S O L I C I T U D   L I Q U I D A C I O N < / K e y > < / D i a g r a m O b j e c t K e y > < D i a g r a m O b j e c t K e y > < K e y > C o l u m n s \ E S T A D O   L I Q U I D A C I O N < / K e y > < / D i a g r a m O b j e c t K e y > < D i a g r a m O b j e c t K e y > < K e y > C o l u m n s \ O B S E R V A C I O N E S < / K e y > < / D i a g r a m O b j e c t K e y > < D i a g r a m O b j e c t K e y > < K e y > C o l u m n s \ D i a s   V e n c i d o s < / K e y > < / D i a g r a m O b j e c t K e y > < D i a g r a m O b j e c t K e y > < K e y > C o l u m n s \ P o r   L i q u i d a r   /   E n   L i q u i d a c i o n < / K e y > < / D i a g r a m O b j e c t K e y > < D i a g r a m O b j e c t K e y > < K e y > C o l u m n s \ A V I S O   T E R M I N A C I O N   (   3   )   M E S < / K e y > < / D i a g r a m O b j e c t K e y > < D i a g r a m O b j e c t K e y > < K e y > C o l u m n s \ D i a s   p o r     V e n c e r / V e n c i d o s < / K e y > < / D i a g r a m O b j e c t K e y > < D i a g r a m O b j e c t K e y > < K e y > L i n k s \ & l t ; C o l u m n s \ R e c u e n t o   d e   P O R   L I Q U I D A R   F E B R E R O & g t ; - & l t ; M e a s u r e s \ P O R   L I Q U I D A R   F E B R E R O & g t ; < / K e y > < / D i a g r a m O b j e c t K e y > < D i a g r a m O b j e c t K e y > < K e y > L i n k s \ & l t ; C o l u m n s \ R e c u e n t o   d e   P O R   L I Q U I D A R   F E B R E R O & g t ; - & l t ; M e a s u r e s \ P O R   L I Q U I D A R   F E B R E R O & g t ; \ C O L U M N < / K e y > < / D i a g r a m O b j e c t K e y > < D i a g r a m O b j e c t K e y > < K e y > L i n k s \ & l t ; C o l u m n s \ R e c u e n t o   d e   P O R   L I Q U I D A R   F E B R E R O & g t ; - & l t ; M e a s u r e s \ P O R   L I Q U I D A R   F E B R E R O & g t ; \ M E A S U R E 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 M e a s u r e s \ R e c u e n t o   d e   P O R   L I Q U I D A R   F E B R E R O < / K e y > < / a : K e y > < a : V a l u e   i : t y p e = " M e a s u r e G r i d N o d e V i e w S t a t e " > < C o l u m n >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 P O R   L I Q U I D A R   F E B R E R O \ T a g I n f o \ F � r m u l a 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 P O R   L I Q U I D A R   F E B R E R O \ T a g I n f o \ V a l o r 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 C o l u m n s \ I T E M 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 C o l u m n s \ S U P E R V I S I O N   G L O B A L 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 C o l u m n s \ S U P E R V I S I � N 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 C o l u m n s \ M o d a l i d a d   d e   C o n t r a t a c i o n 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 C o l u m n s \ N o .   C O N T R A T O 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 C o l u m n s \ P O R   L I Q U I D A R   F E B R E R O 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 C o l u m n s \ F E B R E R O 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 C o l u m n s \ F E B R E R O   E J E C U C I O N 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 C o l u m n s \ E N   E J E C U C I O N   F E B R E R O 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 C o l u m n s \ N O M B R E   D E L   C O N T R A T I S T A 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 C o l u m n s \ C E D U L A / N I T 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 C o l u m n s \ O B J E T O 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 I N I C I O 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 T E R M I N A C I O N 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 C o l u m n s \ V A L O R   C O N T R A T O 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 1 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 2 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 3 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 4 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 T E R M I N A C I � N   P R O R R O G A 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 1 2 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 2 2 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 3 2 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 4 2 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 C o l u m n s \ V A L O R   T O T A L < / K e y > < / a : K e y > < a : V a l u e   i : t y p e = " M e a s u r e G r i d N o d e V i e w S t a t e " > < C o l u m n > 2 5 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 C o l u m n s \ V I G E N T E S < / K e y > < / a : K e y > < a : V a l u e   i : t y p e = " M e a s u r e G r i d N o d e V i e w S t a t e " > < C o l u m n > 2 6 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 C o l u m n s \ E S T A D O < / K e y > < / a : K e y > < a : V a l u e   i : t y p e = " M e a s u r e G r i d N o d e V i e w S t a t e " > < C o l u m n > 2 7 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 S O L I C I T U D   L I Q U I D A C I O N < / K e y > < / a : K e y > < a : V a l u e   i : t y p e = " M e a s u r e G r i d N o d e V i e w S t a t e " > < C o l u m n > 2 8 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 C o l u m n s \ E S T A D O   L I Q U I D A C I O N < / K e y > < / a : K e y > < a : V a l u e   i : t y p e = " M e a s u r e G r i d N o d e V i e w S t a t e " > < C o l u m n > 2 9 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 C o l u m n s \ O B S E R V A C I O N E S < / K e y > < / a : K e y > < a : V a l u e   i : t y p e = " M e a s u r e G r i d N o d e V i e w S t a t e " > < C o l u m n > 3 0 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 C o l u m n s \ D i a s   V e n c i d o s < / K e y > < / a : K e y > < a : V a l u e   i : t y p e = " M e a s u r e G r i d N o d e V i e w S t a t e " > < C o l u m n > 3 1 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 C o l u m n s \ P o r   L i q u i d a r   /   E n   L i q u i d a c i o n < / K e y > < / a : K e y > < a : V a l u e   i : t y p e = " M e a s u r e G r i d N o d e V i e w S t a t e " > < C o l u m n > 3 2 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 C o l u m n s \ A V I S O   T E R M I N A C I O N   (   3   )   M E S < / K e y > < / a : K e y > < a : V a l u e   i : t y p e = " M e a s u r e G r i d N o d e V i e w S t a t e " > < C o l u m n > 3 3 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 C o l u m n s \ D i a s   p o r     V e n c e r / V e n c i d o s < / K e y > < / a : K e y > < a : V a l u e   i : t y p e = " M e a s u r e G r i d N o d e V i e w S t a t e " > < C o l u m n > 3 4 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 L i n k s \ & l t ; C o l u m n s \ R e c u e n t o   d e   P O R   L I Q U I D A R   F E B R E R O & g t ; - & l t ; M e a s u r e s \ P O R   L I Q U I D A R   F E B R E R O & g t ; 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 P O R   L I Q U I D A R   F E B R E R O & g t ; - & l t ; M e a s u r e s \ P O R   L I Q U I D A R   F E B R E R O & g t ; \ C O L U M N 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 P O R   L I Q U I D A R   F E B R E R O & g t ; - & l t ; M e a s u r e s \ P O R   L I Q U I D A R   F E B R E R O & g t ; \ M E A S U R E 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8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5A2C4D2341164A987013C23DD87566" ma:contentTypeVersion="1" ma:contentTypeDescription="Crear nuevo documento." ma:contentTypeScope="" ma:versionID="01dc5007a7ca45632b4a575cfe5ac673">
  <xsd:schema xmlns:xsd="http://www.w3.org/2001/XMLSchema" xmlns:xs="http://www.w3.org/2001/XMLSchema" xmlns:p="http://schemas.microsoft.com/office/2006/metadata/properties" xmlns:ns2="3b810c45-35e2-4b57-b397-090f9980a10c" targetNamespace="http://schemas.microsoft.com/office/2006/metadata/properties" ma:root="true" ma:fieldsID="c8a9270fa37ac5ecbdff584b79fcd814" ns2:_="">
    <xsd:import namespace="3b810c45-35e2-4b57-b397-090f9980a10c"/>
    <xsd:element name="properties">
      <xsd:complexType>
        <xsd:sequence>
          <xsd:element name="documentManagement">
            <xsd:complexType>
              <xsd:all>
                <xsd:element ref="ns2:Form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10c45-35e2-4b57-b397-090f9980a10c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internalName="Format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0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3b810c45-35e2-4b57-b397-090f9980a10c">Excel</Formato>
  </documentManagement>
</p:properties>
</file>

<file path=customXml/item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 2 0 1 6 - 1 1 - 0 2 T 1 4 : 1 3 : 0 9 . 4 0 6 6 7 0 1 - 0 5 : 0 0 < / L a s t P r o c e s s e d T i m e > < / D a t a M o d e l i n g S a n d b o x . S e r i a l i z e d S a n d b o x E r r o r C a c h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< ! [ C D A T A [ T a b l a 3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5 . 1 1 8 6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 T a b l a 3 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 T a b l a 3 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 C o l u m n s \ I T E M 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 C o l u m n s \ S U P E R V I S I O N   G L O B A L 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 C o l u m n s \ S U P E R V I S I � N 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 C o l u m n s \ M o d a l i d a d   d e   C o n t r a t a c i o n 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 C o l u m n s \ N o .   C O N T R A T O 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 C o l u m n s \ P O R   L I Q U I D A R   F E B R E R O 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 C o l u m n s \ F E B R E R O 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 C o l u m n s \ F E B R E R O   E J E C U C I O N 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  E J E C U C I O N   F E B R E R O 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 C o l u m n s \ N O M B R E   D E L   C O N T R A T I S T A 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 C o l u m n s \ C E D U L A / N I T 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 C o l u m n s \ O B J E T O 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 I N I C I O 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 T E R M I N A C I O N 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 C o l u m n s \ V A L O R   C O N T R A T O 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 T E R M I N A C I � N   P R O R R O G A 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 1 2 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 3 2 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 4 2 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 C o l u m n s \ V A L O R  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 C o l u m n s \ V I G E N T E S 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 C o l u m n s \ E S T A D O 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 S O L I C I T U D   L I Q U I D A C I O N 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 C o l u m n s \ E S T A D O   L I Q U I D A C I O N 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 C o l u m n s \ O B S E R V A C I O N E S 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 C o l u m n s \ D i a s   V e n c i d o s 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 C o l u m n s \ P o r   L i q u i d a r   /   E n   L i q u i d a c i o n 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 C o l u m n s \ A V I S O   T E R M I N A C I O N   (   3   )  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 C o l u m n s \ D i a s   p o r     V e n c e r / V e n c i d o s 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T a b l a 3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 I T E M < / s t r i n g > < / k e y > < v a l u e > < i n t > 6 6 < / i n t > < / v a l u e > < / i t e m > < i t e m > < k e y > < s t r i n g > S U P E R V I S I O N   G L O B A L < / s t r i n g > < / k e y > < v a l u e > < i n t > 1 7 0 < / i n t > < / v a l u e > < / i t e m > < i t e m > < k e y > < s t r i n g > S U P E R V I S I � N < / s t r i n g > < / k e y > < v a l u e > < i n t > 1 1 9 < / i n t > < / v a l u e > < / i t e m > < i t e m > < k e y > < s t r i n g > M o d a l i d a d   d e   C o n t r a t a c i o n < / s t r i n g > < / k e y > < v a l u e > < i n t > 2 0 3 < / i n t > < / v a l u e > < / i t e m > < i t e m > < k e y > < s t r i n g > N o .   C O N T R A T O < / s t r i n g > < / k e y > < v a l u e > < i n t > 1 2 9 < / i n t > < / v a l u e > < / i t e m > < i t e m > < k e y > < s t r i n g > P O R   L I Q U I D A R   F E B R E R O < / s t r i n g > < / k e y > < v a l u e > < i n t > 1 8 2 < / i n t > < / v a l u e > < / i t e m > < i t e m > < k e y > < s t r i n g > F E B R E R O < / s t r i n g > < / k e y > < v a l u e > < i n t > 9 1 < / i n t > < / v a l u e > < / i t e m > < i t e m > < k e y > < s t r i n g > F E B R E R O   E J E C U C I O N < / s t r i n g > < / k e y > < v a l u e > < i n t > 1 6 2 < / i n t > < / v a l u e > < / i t e m > < i t e m > < k e y > < s t r i n g > E N   E J E C U C I O N   F E B R E R O < / s t r i n g > < / k e y > < v a l u e > < i n t > 1 8 2 < / i n t > < / v a l u e > < / i t e m > < i t e m > < k e y > < s t r i n g > A � O < / s t r i n g > < / k e y > < v a l u e > < i n t > 6 5 < / i n t > < / v a l u e > < / i t e m > < i t e m > < k e y > < s t r i n g > N O M B R E   D E L   C O N T R A T I S T A < / s t r i n g > < / k e y > < v a l u e > < i n t > 2 0 3 < / i n t > < / v a l u e > < / i t e m > < i t e m > < k e y > < s t r i n g > C E D U L A / N I T < / s t r i n g > < / k e y > < v a l u e > < i n t > 1 1 1 < / i n t > < / v a l u e > < / i t e m > < i t e m > < k e y > < s t r i n g > O B J E T O < / s t r i n g > < / k e y > < v a l u e > < i n t > 8 3 < / i n t > < / v a l u e > < / i t e m > < i t e m > < k e y > < s t r i n g > F E C H A   I N I C I O < / s t r i n g > < / k e y > < v a l u e > < i n t > 1 1 9 < / i n t > < / v a l u e > < / i t e m > < i t e m > < k e y > < s t r i n g > F E C H A   T E R M I N A C I O N < / s t r i n g > < / k e y > < v a l u e > < i n t > 1 6 8 < / i n t > < / v a l u e > < / i t e m > < i t e m > < k e y > < s t r i n g > V A L O R   C O N T R A T O < / s t r i n g > < / k e y > < v a l u e > < i n t > 1 4 8 < / i n t > < / v a l u e > < / i t e m > < i t e m > < k e y > < s t r i n g > O t r o s �   1 < / s t r i n g > < / k e y > < v a l u e > < i n t > 8 3 < / i n t > < / v a l u e > < / i t e m > < i t e m > < k e y > < s t r i n g > O t r o s �   2 < / s t r i n g > < / k e y > < v a l u e > < i n t > 8 3 < / i n t > < / v a l u e > < / i t e m > < i t e m > < k e y > < s t r i n g > O t r o s �   3 < / s t r i n g > < / k e y > < v a l u e > < i n t > 8 3 < / i n t > < / v a l u e > < / i t e m > < i t e m > < k e y > < s t r i n g > O t r o s �   4 < / s t r i n g > < / k e y > < v a l u e > < i n t > 8 3 < / i n t > < / v a l u e > < / i t e m > < i t e m > < k e y > < s t r i n g > F E C H A   T E R M I N A C I � N   P R O R R O G A < / s t r i n g > < / k e y > < v a l u e > < i n t > 2 4 1 < / i n t > < / v a l u e > < / i t e m > < i t e m > < k e y > < s t r i n g > O t r o s �   1 2 < / s t r i n g > < / k e y > < v a l u e > < i n t > 9 1 < / i n t > < / v a l u e > < / i t e m > < i t e m > < k e y > < s t r i n g > O t r o s �   2 2 < / s t r i n g > < / k e y > < v a l u e > < i n t > 9 1 < / i n t > < / v a l u e > < / i t e m > < i t e m > < k e y > < s t r i n g > O t r o s �   3 2 < / s t r i n g > < / k e y > < v a l u e > < i n t > 9 1 < / i n t > < / v a l u e > < / i t e m > < i t e m > < k e y > < s t r i n g > O t r o s �   4 2 < / s t r i n g > < / k e y > < v a l u e > < i n t > 9 1 < / i n t > < / v a l u e > < / i t e m > < i t e m > < k e y > < s t r i n g > V A L O R   T O T A L < / s t r i n g > < / k e y > < v a l u e > < i n t > 1 1 8 < / i n t > < / v a l u e > < / i t e m > < i t e m > < k e y > < s t r i n g > V I G E N T E S < / s t r i n g > < / k e y > < v a l u e > < i n t > 9 6 < / i n t > < / v a l u e > < / i t e m > < i t e m > < k e y > < s t r i n g > E S T A D O < / s t r i n g > < / k e y > < v a l u e > < i n t > 8 4 < / i n t > < / v a l u e > < / i t e m > < i t e m > < k e y > < s t r i n g > F E C H A   S O L I C I T U D   L I Q U I D A C I O N < / s t r i n g > < / k e y > < v a l u e > < i n t > 2 2 9 < / i n t > < / v a l u e > < / i t e m > < i t e m > < k e y > < s t r i n g > E S T A D O   L I Q U I D A C I O N < / s t r i n g > < / k e y > < v a l u e > < i n t > 1 7 0 < / i n t > < / v a l u e > < / i t e m > < i t e m > < k e y > < s t r i n g > O B S E R V A C I O N E S < / s t r i n g > < / k e y > < v a l u e > < i n t > 1 3 9 < / i n t > < / v a l u e > < / i t e m > < i t e m > < k e y > < s t r i n g > D i a s   V e n c i d o s < / s t r i n g > < / k e y > < v a l u e > < i n t > 1 2 1 < / i n t > < / v a l u e > < / i t e m > < i t e m > < k e y > < s t r i n g > P o r   L i q u i d a r   /   E n   L i q u i d a c i o n < / s t r i n g > < / k e y > < v a l u e > < i n t > 2 1 1 < / i n t > < / v a l u e > < / i t e m > < i t e m > < k e y > < s t r i n g > A V I S O   T E R M I N A C I O N   (   3   )   M E S < / s t r i n g > < / k e y > < v a l u e > < i n t > 2 2 1 < / i n t > < / v a l u e > < / i t e m > < i t e m > < k e y > < s t r i n g > D i a s   p o r     V e n c e r / V e n c i d o s < / s t r i n g > < / k e y > < v a l u e > < i n t > 1 9 7 < / i n t > < / v a l u e > < / i t e m > < / C o l u m n W i d t h s > < C o l u m n D i s p l a y I n d e x > < i t e m > < k e y > < s t r i n g > I T E M < / s t r i n g > < / k e y > < v a l u e > < i n t > 0 < / i n t > < / v a l u e > < / i t e m > < i t e m > < k e y > < s t r i n g > S U P E R V I S I O N   G L O B A L < / s t r i n g > < / k e y > < v a l u e > < i n t > 1 < / i n t > < / v a l u e > < / i t e m > < i t e m > < k e y > < s t r i n g > S U P E R V I S I � N < / s t r i n g > < / k e y > < v a l u e > < i n t > 2 < / i n t > < / v a l u e > < / i t e m > < i t e m > < k e y > < s t r i n g > M o d a l i d a d   d e   C o n t r a t a c i o n < / s t r i n g > < / k e y > < v a l u e > < i n t > 3 < / i n t > < / v a l u e > < / i t e m > < i t e m > < k e y > < s t r i n g > N o .   C O N T R A T O < / s t r i n g > < / k e y > < v a l u e > < i n t > 4 < / i n t > < / v a l u e > < / i t e m > < i t e m > < k e y > < s t r i n g > P O R   L I Q U I D A R   F E B R E R O < / s t r i n g > < / k e y > < v a l u e > < i n t > 5 < / i n t > < / v a l u e > < / i t e m > < i t e m > < k e y > < s t r i n g > F E B R E R O < / s t r i n g > < / k e y > < v a l u e > < i n t > 6 < / i n t > < / v a l u e > < / i t e m > < i t e m > < k e y > < s t r i n g > F E B R E R O   E J E C U C I O N < / s t r i n g > < / k e y > < v a l u e > < i n t > 7 < / i n t > < / v a l u e > < / i t e m > < i t e m > < k e y > < s t r i n g > E N   E J E C U C I O N   F E B R E R O < / s t r i n g > < / k e y > < v a l u e > < i n t > 8 < / i n t > < / v a l u e > < / i t e m > < i t e m > < k e y > < s t r i n g > A � O < / s t r i n g > < / k e y > < v a l u e > < i n t > 9 < / i n t > < / v a l u e > < / i t e m > < i t e m > < k e y > < s t r i n g > N O M B R E   D E L   C O N T R A T I S T A < / s t r i n g > < / k e y > < v a l u e > < i n t > 1 0 < / i n t > < / v a l u e > < / i t e m > < i t e m > < k e y > < s t r i n g > C E D U L A / N I T < / s t r i n g > < / k e y > < v a l u e > < i n t > 1 1 < / i n t > < / v a l u e > < / i t e m > < i t e m > < k e y > < s t r i n g > O B J E T O < / s t r i n g > < / k e y > < v a l u e > < i n t > 1 2 < / i n t > < / v a l u e > < / i t e m > < i t e m > < k e y > < s t r i n g > F E C H A   I N I C I O < / s t r i n g > < / k e y > < v a l u e > < i n t > 1 3 < / i n t > < / v a l u e > < / i t e m > < i t e m > < k e y > < s t r i n g > F E C H A   T E R M I N A C I O N < / s t r i n g > < / k e y > < v a l u e > < i n t > 1 4 < / i n t > < / v a l u e > < / i t e m > < i t e m > < k e y > < s t r i n g > V A L O R   C O N T R A T O < / s t r i n g > < / k e y > < v a l u e > < i n t > 1 5 < / i n t > < / v a l u e > < / i t e m > < i t e m > < k e y > < s t r i n g > O t r o s �   1 < / s t r i n g > < / k e y > < v a l u e > < i n t > 1 6 < / i n t > < / v a l u e > < / i t e m > < i t e m > < k e y > < s t r i n g > O t r o s �   2 < / s t r i n g > < / k e y > < v a l u e > < i n t > 1 7 < / i n t > < / v a l u e > < / i t e m > < i t e m > < k e y > < s t r i n g > O t r o s �   3 < / s t r i n g > < / k e y > < v a l u e > < i n t > 1 8 < / i n t > < / v a l u e > < / i t e m > < i t e m > < k e y > < s t r i n g > O t r o s �   4 < / s t r i n g > < / k e y > < v a l u e > < i n t > 1 9 < / i n t > < / v a l u e > < / i t e m > < i t e m > < k e y > < s t r i n g > F E C H A   T E R M I N A C I � N   P R O R R O G A < / s t r i n g > < / k e y > < v a l u e > < i n t > 2 0 < / i n t > < / v a l u e > < / i t e m > < i t e m > < k e y > < s t r i n g > O t r o s �   1 2 < / s t r i n g > < / k e y > < v a l u e > < i n t > 2 1 < / i n t > < / v a l u e > < / i t e m > < i t e m > < k e y > < s t r i n g > O t r o s �   2 2 < / s t r i n g > < / k e y > < v a l u e > < i n t > 2 2 < / i n t > < / v a l u e > < / i t e m > < i t e m > < k e y > < s t r i n g > O t r o s �   3 2 < / s t r i n g > < / k e y > < v a l u e > < i n t > 2 3 < / i n t > < / v a l u e > < / i t e m > < i t e m > < k e y > < s t r i n g > O t r o s �   4 2 < / s t r i n g > < / k e y > < v a l u e > < i n t > 2 4 < / i n t > < / v a l u e > < / i t e m > < i t e m > < k e y > < s t r i n g > V A L O R   T O T A L < / s t r i n g > < / k e y > < v a l u e > < i n t > 2 5 < / i n t > < / v a l u e > < / i t e m > < i t e m > < k e y > < s t r i n g > V I G E N T E S < / s t r i n g > < / k e y > < v a l u e > < i n t > 2 6 < / i n t > < / v a l u e > < / i t e m > < i t e m > < k e y > < s t r i n g > E S T A D O < / s t r i n g > < / k e y > < v a l u e > < i n t > 2 7 < / i n t > < / v a l u e > < / i t e m > < i t e m > < k e y > < s t r i n g > F E C H A   S O L I C I T U D   L I Q U I D A C I O N < / s t r i n g > < / k e y > < v a l u e > < i n t > 2 8 < / i n t > < / v a l u e > < / i t e m > < i t e m > < k e y > < s t r i n g > E S T A D O   L I Q U I D A C I O N < / s t r i n g > < / k e y > < v a l u e > < i n t > 2 9 < / i n t > < / v a l u e > < / i t e m > < i t e m > < k e y > < s t r i n g > O B S E R V A C I O N E S < / s t r i n g > < / k e y > < v a l u e > < i n t > 3 0 < / i n t > < / v a l u e > < / i t e m > < i t e m > < k e y > < s t r i n g > D i a s   V e n c i d o s < / s t r i n g > < / k e y > < v a l u e > < i n t > 3 1 < / i n t > < / v a l u e > < / i t e m > < i t e m > < k e y > < s t r i n g > P o r   L i q u i d a r   /   E n   L i q u i d a c i o n < / s t r i n g > < / k e y > < v a l u e > < i n t > 3 2 < / i n t > < / v a l u e > < / i t e m > < i t e m > < k e y > < s t r i n g > A V I S O   T E R M I N A C I O N   (   3   )   M E S < / s t r i n g > < / k e y > < v a l u e > < i n t > 3 3 < / i n t > < / v a l u e > < / i t e m > < i t e m > < k e y > < s t r i n g > D i a s   p o r     V e n c e r / V e n c i d o s < / s t r i n g > < / k e y > < v a l u e > < i n t > 3 4 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4A5EAC23-ED67-4D59-9F34-0615706FD4A3}">
  <ds:schemaRefs/>
</ds:datastoreItem>
</file>

<file path=customXml/itemProps10.xml><?xml version="1.0" encoding="utf-8"?>
<ds:datastoreItem xmlns:ds="http://schemas.openxmlformats.org/officeDocument/2006/customXml" ds:itemID="{03112C23-348E-40CF-9821-76E97B061165}">
  <ds:schemaRefs/>
</ds:datastoreItem>
</file>

<file path=customXml/itemProps11.xml><?xml version="1.0" encoding="utf-8"?>
<ds:datastoreItem xmlns:ds="http://schemas.openxmlformats.org/officeDocument/2006/customXml" ds:itemID="{DEFA5AB2-21B1-425B-8F21-6702445CAB0A}">
  <ds:schemaRefs/>
</ds:datastoreItem>
</file>

<file path=customXml/itemProps12.xml><?xml version="1.0" encoding="utf-8"?>
<ds:datastoreItem xmlns:ds="http://schemas.openxmlformats.org/officeDocument/2006/customXml" ds:itemID="{76086DF4-68A1-4B1D-8611-1FE756E04DCB}">
  <ds:schemaRefs/>
</ds:datastoreItem>
</file>

<file path=customXml/itemProps13.xml><?xml version="1.0" encoding="utf-8"?>
<ds:datastoreItem xmlns:ds="http://schemas.openxmlformats.org/officeDocument/2006/customXml" ds:itemID="{8FF80142-208C-4743-B8E9-75AF6B2D3113}">
  <ds:schemaRefs/>
</ds:datastoreItem>
</file>

<file path=customXml/itemProps14.xml><?xml version="1.0" encoding="utf-8"?>
<ds:datastoreItem xmlns:ds="http://schemas.openxmlformats.org/officeDocument/2006/customXml" ds:itemID="{3EA42C3E-D3B9-4568-91AD-D16716B74935}">
  <ds:schemaRefs/>
</ds:datastoreItem>
</file>

<file path=customXml/itemProps15.xml><?xml version="1.0" encoding="utf-8"?>
<ds:datastoreItem xmlns:ds="http://schemas.openxmlformats.org/officeDocument/2006/customXml" ds:itemID="{DB8605A1-B488-453D-AE6A-8DC7824D2951}">
  <ds:schemaRefs/>
</ds:datastoreItem>
</file>

<file path=customXml/itemProps16.xml><?xml version="1.0" encoding="utf-8"?>
<ds:datastoreItem xmlns:ds="http://schemas.openxmlformats.org/officeDocument/2006/customXml" ds:itemID="{B6015BFD-EED6-4645-A8B5-79DC0A113DE4}">
  <ds:schemaRefs/>
</ds:datastoreItem>
</file>

<file path=customXml/itemProps17.xml><?xml version="1.0" encoding="utf-8"?>
<ds:datastoreItem xmlns:ds="http://schemas.openxmlformats.org/officeDocument/2006/customXml" ds:itemID="{7A49B84E-0FD6-4723-AA95-348131BFF234}">
  <ds:schemaRefs/>
</ds:datastoreItem>
</file>

<file path=customXml/itemProps18.xml><?xml version="1.0" encoding="utf-8"?>
<ds:datastoreItem xmlns:ds="http://schemas.openxmlformats.org/officeDocument/2006/customXml" ds:itemID="{382762EE-A15A-404A-B38C-20F4B1EA1CB3}"/>
</file>

<file path=customXml/itemProps19.xml><?xml version="1.0" encoding="utf-8"?>
<ds:datastoreItem xmlns:ds="http://schemas.openxmlformats.org/officeDocument/2006/customXml" ds:itemID="{D6FA0169-FCBF-49B6-91B6-25152DF10C79}"/>
</file>

<file path=customXml/itemProps2.xml><?xml version="1.0" encoding="utf-8"?>
<ds:datastoreItem xmlns:ds="http://schemas.openxmlformats.org/officeDocument/2006/customXml" ds:itemID="{E9F76DBF-FE93-4EA4-8D40-C227C7FD1871}">
  <ds:schemaRefs/>
</ds:datastoreItem>
</file>

<file path=customXml/itemProps20.xml><?xml version="1.0" encoding="utf-8"?>
<ds:datastoreItem xmlns:ds="http://schemas.openxmlformats.org/officeDocument/2006/customXml" ds:itemID="{DCAB9582-75A5-4213-904B-CAA9E83B7534}"/>
</file>

<file path=customXml/itemProps3.xml><?xml version="1.0" encoding="utf-8"?>
<ds:datastoreItem xmlns:ds="http://schemas.openxmlformats.org/officeDocument/2006/customXml" ds:itemID="{AF1C8289-26AC-4BF6-8670-BC8132638DB4}">
  <ds:schemaRefs/>
</ds:datastoreItem>
</file>

<file path=customXml/itemProps4.xml><?xml version="1.0" encoding="utf-8"?>
<ds:datastoreItem xmlns:ds="http://schemas.openxmlformats.org/officeDocument/2006/customXml" ds:itemID="{050383AD-9875-48F2-8CF0-EC723F0F5DA1}">
  <ds:schemaRefs/>
</ds:datastoreItem>
</file>

<file path=customXml/itemProps5.xml><?xml version="1.0" encoding="utf-8"?>
<ds:datastoreItem xmlns:ds="http://schemas.openxmlformats.org/officeDocument/2006/customXml" ds:itemID="{7AA65D02-D2C0-476B-9323-693E802FB70D}">
  <ds:schemaRefs/>
</ds:datastoreItem>
</file>

<file path=customXml/itemProps6.xml><?xml version="1.0" encoding="utf-8"?>
<ds:datastoreItem xmlns:ds="http://schemas.openxmlformats.org/officeDocument/2006/customXml" ds:itemID="{BDA4F380-C589-46CC-8C40-9584020110B2}">
  <ds:schemaRefs/>
</ds:datastoreItem>
</file>

<file path=customXml/itemProps7.xml><?xml version="1.0" encoding="utf-8"?>
<ds:datastoreItem xmlns:ds="http://schemas.openxmlformats.org/officeDocument/2006/customXml" ds:itemID="{B93F63B4-E438-4CC5-A8E3-5B5E746B6663}">
  <ds:schemaRefs/>
</ds:datastoreItem>
</file>

<file path=customXml/itemProps8.xml><?xml version="1.0" encoding="utf-8"?>
<ds:datastoreItem xmlns:ds="http://schemas.openxmlformats.org/officeDocument/2006/customXml" ds:itemID="{D56AC546-D587-4E10-87DB-E4C02FA9015D}">
  <ds:schemaRefs/>
</ds:datastoreItem>
</file>

<file path=customXml/itemProps9.xml><?xml version="1.0" encoding="utf-8"?>
<ds:datastoreItem xmlns:ds="http://schemas.openxmlformats.org/officeDocument/2006/customXml" ds:itemID="{518D5D20-DBFC-4D43-B7B0-6306DB9731D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Noviembre_2020</vt:lpstr>
      <vt:lpstr>Noviembre_2020!Área_de_impresión</vt:lpstr>
      <vt:lpstr>Noviembre_2020!Títulos_a_imprimir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Noviembre 2020</dc:title>
  <dc:creator>Gabriel Arturo Bernal Aldana</dc:creator>
  <cp:lastModifiedBy>John Fredy Leon Hernandez</cp:lastModifiedBy>
  <cp:lastPrinted>2020-01-18T00:21:20Z</cp:lastPrinted>
  <dcterms:created xsi:type="dcterms:W3CDTF">2016-02-10T15:32:50Z</dcterms:created>
  <dcterms:modified xsi:type="dcterms:W3CDTF">2020-12-07T17:38:23Z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0x010100DE5A2C4D2341164A987013C23DD87566</vt:lpwstr>
  </property>
</Properties>
</file>